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0" yWindow="0" windowWidth="17150" windowHeight="8250"/>
  </bookViews>
  <sheets>
    <sheet name="Arkusz1" sheetId="2" r:id="rId1"/>
  </sheets>
  <calcPr calcId="145621"/>
</workbook>
</file>

<file path=xl/calcChain.xml><?xml version="1.0" encoding="utf-8"?>
<calcChain xmlns="http://schemas.openxmlformats.org/spreadsheetml/2006/main">
  <c r="I32" i="2" l="1"/>
  <c r="L32" i="2" s="1"/>
  <c r="I31" i="2"/>
  <c r="L31" i="2" s="1"/>
  <c r="I30" i="2"/>
  <c r="L30" i="2" s="1"/>
  <c r="L29" i="2"/>
  <c r="L28" i="2"/>
  <c r="L36" i="2" s="1"/>
  <c r="L40" i="2" s="1"/>
  <c r="D56" i="2" s="1"/>
  <c r="I28" i="2"/>
  <c r="N25" i="2"/>
  <c r="H56" i="2"/>
</calcChain>
</file>

<file path=xl/comments1.xml><?xml version="1.0" encoding="utf-8"?>
<comments xmlns="http://schemas.openxmlformats.org/spreadsheetml/2006/main">
  <authors>
    <author>Sekcja Finansowa MIM</author>
    <author>Bożena Zabielska</author>
  </authors>
  <commentList>
    <comment ref="K28" authorId="0">
      <text>
        <r>
          <rPr>
            <b/>
            <sz val="8"/>
            <color indexed="81"/>
            <rFont val="Tahoma"/>
            <family val="2"/>
            <charset val="238"/>
          </rPr>
          <t>Uwaga:</t>
        </r>
        <r>
          <rPr>
            <sz val="8"/>
            <color indexed="81"/>
            <rFont val="Tahoma"/>
            <family val="2"/>
            <charset val="238"/>
          </rPr>
          <t xml:space="preserve"> jazdy lokalne za każdą rozpoczętą dobę jeśli wyjeżdżający ponosił koszty</t>
        </r>
      </text>
    </comment>
    <comment ref="K29" authorId="1">
      <text>
        <r>
          <rPr>
            <sz val="9"/>
            <color indexed="81"/>
            <rFont val="Tahoma"/>
            <family val="2"/>
            <charset val="238"/>
          </rPr>
          <t>*jeśli nie chcemy, aby diety się wyliczały, bo są pokryte np. w opłacie, wpisujemy powrót w jasno niebieskim polu, jak przesiadki (linie 20-23)</t>
        </r>
      </text>
    </comment>
    <comment ref="K30" authorId="0">
      <text>
        <r>
          <rPr>
            <b/>
            <sz val="8"/>
            <color indexed="81"/>
            <rFont val="Tahoma"/>
            <family val="2"/>
            <charset val="238"/>
          </rPr>
          <t xml:space="preserve">Uwaga:
</t>
        </r>
        <r>
          <rPr>
            <sz val="8"/>
            <color indexed="81"/>
            <rFont val="Tahoma"/>
            <family val="2"/>
            <charset val="238"/>
          </rPr>
          <t>proszę wpisać liczbę posiłków do potrącenia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K31" authorId="0">
      <text>
        <r>
          <rPr>
            <b/>
            <sz val="8"/>
            <color indexed="81"/>
            <rFont val="Tahoma"/>
            <family val="2"/>
            <charset val="238"/>
          </rPr>
          <t>Uwaga:</t>
        </r>
        <r>
          <rPr>
            <sz val="8"/>
            <color indexed="81"/>
            <rFont val="Tahoma"/>
            <family val="2"/>
            <charset val="238"/>
          </rPr>
          <t xml:space="preserve">
proszę wpisać liczbę posiłków do potrącenia
</t>
        </r>
      </text>
    </comment>
  </commentList>
</comments>
</file>

<file path=xl/sharedStrings.xml><?xml version="1.0" encoding="utf-8"?>
<sst xmlns="http://schemas.openxmlformats.org/spreadsheetml/2006/main" count="66" uniqueCount="55">
  <si>
    <t>słownie:</t>
  </si>
  <si>
    <t>na kwotę:</t>
  </si>
  <si>
    <t>Zatwierdzono do zapłaty dnia:</t>
  </si>
  <si>
    <t>podpis</t>
  </si>
  <si>
    <t>data</t>
  </si>
  <si>
    <t>Sprawdzono pod względem rachunkowym i formalnym</t>
  </si>
  <si>
    <t>Sprawdzono pod względem merytorycznym</t>
  </si>
  <si>
    <t>Uwagi:</t>
  </si>
  <si>
    <t>Podpis Wyjeżdżającego</t>
  </si>
  <si>
    <t>Niniejszy rachunek przedkładam:</t>
  </si>
  <si>
    <t>Nr konta bankowego wyjeżdżającego:</t>
  </si>
  <si>
    <t>Ilość dołączonych załączników:</t>
  </si>
  <si>
    <t>Do wypłaty/ do zwrotu</t>
  </si>
  <si>
    <t>Pobrano zaliczkę</t>
  </si>
  <si>
    <t>RAZEM KOSZTY</t>
  </si>
  <si>
    <t>Inne wydatki według załączników</t>
  </si>
  <si>
    <t xml:space="preserve"> </t>
  </si>
  <si>
    <t>Noclegi ryczałt</t>
  </si>
  <si>
    <t xml:space="preserve"> obniżenie diety o zapewnione obiady</t>
  </si>
  <si>
    <t xml:space="preserve"> obniżenie diety o zapewnione śniadania i kolacje</t>
  </si>
  <si>
    <t>Diety</t>
  </si>
  <si>
    <r>
      <t>Ryczałty za dojazdy</t>
    </r>
    <r>
      <rPr>
        <sz val="10"/>
        <color indexed="10"/>
        <rFont val="Arial"/>
        <family val="2"/>
        <charset val="238"/>
      </rPr>
      <t>*</t>
    </r>
  </si>
  <si>
    <t>Koszt</t>
  </si>
  <si>
    <t xml:space="preserve">Ilość </t>
  </si>
  <si>
    <t>Stawka</t>
  </si>
  <si>
    <t>Razem przyjazdy, dojazdy</t>
  </si>
  <si>
    <t>godz:min</t>
  </si>
  <si>
    <t>rrrr-mm-dd</t>
  </si>
  <si>
    <t>lokomocji</t>
  </si>
  <si>
    <t>godz.</t>
  </si>
  <si>
    <t>Miejscowość</t>
  </si>
  <si>
    <t>środek</t>
  </si>
  <si>
    <t>PRZYJAZD</t>
  </si>
  <si>
    <t>WYJAZD</t>
  </si>
  <si>
    <t>RACHUNEK KOSZTÓW PODRÓŻY</t>
  </si>
  <si>
    <t>Podpis zlecającego wyjazd</t>
  </si>
  <si>
    <t>Cel wyjazdu</t>
  </si>
  <si>
    <t>Żródło finansowania:</t>
  </si>
  <si>
    <t xml:space="preserve">  (konieczne w przypadku refundacji)</t>
  </si>
  <si>
    <t>Środek lokomocji:</t>
  </si>
  <si>
    <t xml:space="preserve">  Potwierdzenie pobytu służbowego:</t>
  </si>
  <si>
    <t>Termin wyjazdu:</t>
  </si>
  <si>
    <t>Miejscowość docelowa:</t>
  </si>
  <si>
    <t xml:space="preserve">  ul. Banacha 2, 02-097 Warszawa</t>
  </si>
  <si>
    <t>Stanowisko:</t>
  </si>
  <si>
    <t xml:space="preserve">  Informatyki i Mechaniki</t>
  </si>
  <si>
    <t>(Imię i nazwisko wyjeżdżającego)</t>
  </si>
  <si>
    <t xml:space="preserve">  Wydział Matematyki, </t>
  </si>
  <si>
    <t>dla</t>
  </si>
  <si>
    <t xml:space="preserve">  Uniwersytet Warszawski</t>
  </si>
  <si>
    <t>Nr</t>
  </si>
  <si>
    <t>POLECENIE WYJAZDU SŁUŻBOWEGO</t>
  </si>
  <si>
    <t>SŁUŻBOWY     WYJAZD     KRAJOWY</t>
  </si>
  <si>
    <t>Noclegi według rachunków</t>
  </si>
  <si>
    <t>zatwierdzenie odbywa się w VIM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</si>
</sst>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/mm/dd;@"/>
  </numFmts>
  <fonts count="17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0"/>
      <color indexed="10"/>
      <name val="Arial"/>
      <family val="2"/>
      <charset val="238"/>
    </font>
    <font>
      <b/>
      <sz val="8"/>
      <color indexed="10"/>
      <name val="Arial"/>
      <family val="2"/>
      <charset val="238"/>
    </font>
    <font>
      <b/>
      <sz val="8"/>
      <name val="Arial"/>
      <family val="2"/>
      <charset val="238"/>
    </font>
    <font>
      <b/>
      <sz val="7"/>
      <name val="Arial"/>
      <family val="2"/>
      <charset val="238"/>
    </font>
    <font>
      <sz val="10"/>
      <color indexed="9"/>
      <name val="Arial"/>
      <family val="2"/>
      <charset val="238"/>
    </font>
    <font>
      <b/>
      <sz val="10"/>
      <color indexed="9"/>
      <name val="Arial"/>
      <family val="2"/>
      <charset val="238"/>
    </font>
    <font>
      <b/>
      <sz val="8"/>
      <color indexed="81"/>
      <name val="Tahoma"/>
      <family val="2"/>
      <charset val="238"/>
    </font>
    <font>
      <sz val="8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57">
    <xf numFmtId="0" fontId="0" fillId="0" borderId="0" xfId="0"/>
    <xf numFmtId="0" fontId="2" fillId="0" borderId="0" xfId="0" applyFont="1"/>
    <xf numFmtId="0" fontId="0" fillId="0" borderId="1" xfId="0" applyBorder="1"/>
    <xf numFmtId="2" fontId="3" fillId="0" borderId="0" xfId="0" applyNumberFormat="1" applyFont="1" applyBorder="1"/>
    <xf numFmtId="0" fontId="3" fillId="0" borderId="3" xfId="0" applyFont="1" applyBorder="1"/>
    <xf numFmtId="0" fontId="3" fillId="0" borderId="4" xfId="0" applyFont="1" applyBorder="1"/>
    <xf numFmtId="2" fontId="2" fillId="0" borderId="0" xfId="0" applyNumberFormat="1" applyFont="1"/>
    <xf numFmtId="0" fontId="0" fillId="0" borderId="6" xfId="0" applyBorder="1"/>
    <xf numFmtId="0" fontId="0" fillId="0" borderId="7" xfId="0" applyBorder="1"/>
    <xf numFmtId="0" fontId="0" fillId="0" borderId="3" xfId="0" applyBorder="1"/>
    <xf numFmtId="0" fontId="2" fillId="0" borderId="4" xfId="0" applyFont="1" applyBorder="1"/>
    <xf numFmtId="2" fontId="2" fillId="0" borderId="0" xfId="0" applyNumberFormat="1" applyFont="1" applyProtection="1"/>
    <xf numFmtId="0" fontId="0" fillId="0" borderId="8" xfId="0" applyBorder="1"/>
    <xf numFmtId="0" fontId="0" fillId="0" borderId="10" xfId="0" applyBorder="1"/>
    <xf numFmtId="0" fontId="0" fillId="0" borderId="11" xfId="0" applyBorder="1"/>
    <xf numFmtId="0" fontId="0" fillId="0" borderId="5" xfId="0" applyFill="1" applyBorder="1" applyProtection="1">
      <protection hidden="1"/>
    </xf>
    <xf numFmtId="0" fontId="0" fillId="0" borderId="0" xfId="0" applyProtection="1"/>
    <xf numFmtId="0" fontId="2" fillId="0" borderId="0" xfId="0" applyFont="1" applyBorder="1" applyAlignment="1" applyProtection="1">
      <alignment horizontal="center"/>
    </xf>
    <xf numFmtId="0" fontId="2" fillId="0" borderId="2" xfId="0" applyFont="1" applyBorder="1" applyAlignment="1" applyProtection="1">
      <alignment horizontal="center"/>
    </xf>
    <xf numFmtId="0" fontId="2" fillId="0" borderId="13" xfId="0" applyFont="1" applyBorder="1" applyProtection="1"/>
    <xf numFmtId="0" fontId="0" fillId="0" borderId="3" xfId="0" applyBorder="1" applyProtection="1"/>
    <xf numFmtId="0" fontId="0" fillId="0" borderId="4" xfId="0" applyBorder="1" applyProtection="1"/>
    <xf numFmtId="2" fontId="2" fillId="0" borderId="0" xfId="0" applyNumberFormat="1" applyFont="1" applyBorder="1" applyProtection="1"/>
    <xf numFmtId="0" fontId="2" fillId="0" borderId="0" xfId="0" applyFont="1" applyBorder="1" applyProtection="1"/>
    <xf numFmtId="0" fontId="8" fillId="0" borderId="0" xfId="0" applyFont="1"/>
    <xf numFmtId="0" fontId="8" fillId="0" borderId="18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9" fillId="0" borderId="21" xfId="0" applyFont="1" applyBorder="1" applyAlignment="1">
      <alignment horizontal="center"/>
    </xf>
    <xf numFmtId="0" fontId="7" fillId="0" borderId="21" xfId="0" applyFont="1" applyBorder="1"/>
    <xf numFmtId="0" fontId="8" fillId="0" borderId="11" xfId="0" applyFont="1" applyBorder="1" applyAlignment="1">
      <alignment horizontal="center"/>
    </xf>
    <xf numFmtId="0" fontId="8" fillId="0" borderId="2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5" xfId="0" applyBorder="1"/>
    <xf numFmtId="0" fontId="0" fillId="0" borderId="25" xfId="0" applyBorder="1"/>
    <xf numFmtId="0" fontId="0" fillId="0" borderId="0" xfId="0" applyBorder="1"/>
    <xf numFmtId="0" fontId="0" fillId="0" borderId="26" xfId="0" applyBorder="1"/>
    <xf numFmtId="0" fontId="4" fillId="0" borderId="0" xfId="0" applyFont="1" applyBorder="1"/>
    <xf numFmtId="0" fontId="0" fillId="0" borderId="16" xfId="0" applyBorder="1"/>
    <xf numFmtId="0" fontId="0" fillId="0" borderId="28" xfId="0" applyBorder="1"/>
    <xf numFmtId="0" fontId="0" fillId="0" borderId="29" xfId="0" applyBorder="1"/>
    <xf numFmtId="0" fontId="1" fillId="0" borderId="30" xfId="0" applyFont="1" applyBorder="1"/>
    <xf numFmtId="0" fontId="1" fillId="0" borderId="1" xfId="0" applyFont="1" applyBorder="1"/>
    <xf numFmtId="0" fontId="1" fillId="0" borderId="25" xfId="0" applyFont="1" applyBorder="1"/>
    <xf numFmtId="0" fontId="1" fillId="0" borderId="0" xfId="0" applyFont="1" applyBorder="1"/>
    <xf numFmtId="0" fontId="1" fillId="0" borderId="0" xfId="0" applyFont="1" applyFill="1" applyBorder="1" applyAlignment="1">
      <alignment horizontal="left"/>
    </xf>
    <xf numFmtId="0" fontId="1" fillId="0" borderId="25" xfId="0" applyFont="1" applyFill="1" applyBorder="1" applyAlignment="1">
      <alignment horizontal="left"/>
    </xf>
    <xf numFmtId="0" fontId="0" fillId="0" borderId="19" xfId="0" applyBorder="1"/>
    <xf numFmtId="0" fontId="0" fillId="0" borderId="28" xfId="0" applyBorder="1" applyProtection="1"/>
    <xf numFmtId="0" fontId="1" fillId="0" borderId="19" xfId="0" applyFont="1" applyFill="1" applyBorder="1" applyAlignment="1">
      <alignment horizontal="left"/>
    </xf>
    <xf numFmtId="0" fontId="0" fillId="0" borderId="22" xfId="0" applyBorder="1" applyProtection="1"/>
    <xf numFmtId="0" fontId="1" fillId="0" borderId="31" xfId="0" applyFont="1" applyFill="1" applyBorder="1" applyAlignment="1">
      <alignment horizontal="left"/>
    </xf>
    <xf numFmtId="0" fontId="1" fillId="0" borderId="32" xfId="0" applyFont="1" applyFill="1" applyBorder="1" applyAlignment="1">
      <alignment horizontal="left"/>
    </xf>
    <xf numFmtId="0" fontId="1" fillId="0" borderId="33" xfId="0" applyFont="1" applyFill="1" applyBorder="1" applyAlignment="1">
      <alignment horizontal="left"/>
    </xf>
    <xf numFmtId="0" fontId="2" fillId="0" borderId="0" xfId="0" applyFont="1" applyAlignment="1"/>
    <xf numFmtId="0" fontId="2" fillId="0" borderId="0" xfId="0" applyFont="1" applyAlignment="1">
      <alignment vertical="top"/>
    </xf>
    <xf numFmtId="0" fontId="0" fillId="0" borderId="0" xfId="0" applyAlignment="1">
      <alignment horizontal="right" vertical="top"/>
    </xf>
    <xf numFmtId="0" fontId="0" fillId="0" borderId="7" xfId="0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16" fillId="2" borderId="34" xfId="0" applyFont="1" applyFill="1" applyBorder="1" applyProtection="1"/>
    <xf numFmtId="0" fontId="15" fillId="2" borderId="32" xfId="0" applyFont="1" applyFill="1" applyBorder="1" applyProtection="1"/>
    <xf numFmtId="0" fontId="10" fillId="2" borderId="32" xfId="0" applyFont="1" applyFill="1" applyBorder="1" applyProtection="1"/>
    <xf numFmtId="0" fontId="10" fillId="2" borderId="31" xfId="0" applyFont="1" applyFill="1" applyBorder="1" applyProtection="1"/>
    <xf numFmtId="0" fontId="11" fillId="2" borderId="16" xfId="0" applyFont="1" applyFill="1" applyBorder="1"/>
    <xf numFmtId="0" fontId="10" fillId="2" borderId="4" xfId="0" applyFont="1" applyFill="1" applyBorder="1"/>
    <xf numFmtId="0" fontId="10" fillId="2" borderId="3" xfId="0" applyFont="1" applyFill="1" applyBorder="1"/>
    <xf numFmtId="0" fontId="10" fillId="2" borderId="24" xfId="0" applyFont="1" applyFill="1" applyBorder="1"/>
    <xf numFmtId="164" fontId="0" fillId="0" borderId="5" xfId="0" applyNumberFormat="1" applyFill="1" applyBorder="1" applyProtection="1">
      <protection locked="0"/>
    </xf>
    <xf numFmtId="20" fontId="0" fillId="0" borderId="5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164" fontId="0" fillId="0" borderId="20" xfId="0" applyNumberFormat="1" applyFill="1" applyBorder="1" applyProtection="1">
      <protection locked="0"/>
    </xf>
    <xf numFmtId="20" fontId="0" fillId="0" borderId="0" xfId="0" applyNumberFormat="1" applyFill="1" applyBorder="1" applyProtection="1">
      <protection locked="0"/>
    </xf>
    <xf numFmtId="164" fontId="0" fillId="0" borderId="19" xfId="0" applyNumberFormat="1" applyFill="1" applyBorder="1" applyProtection="1">
      <protection locked="0"/>
    </xf>
    <xf numFmtId="20" fontId="0" fillId="0" borderId="21" xfId="0" applyNumberFormat="1" applyFill="1" applyBorder="1" applyProtection="1">
      <protection locked="0"/>
    </xf>
    <xf numFmtId="0" fontId="0" fillId="0" borderId="0" xfId="0" applyFill="1" applyBorder="1" applyProtection="1">
      <protection locked="0"/>
    </xf>
    <xf numFmtId="4" fontId="0" fillId="0" borderId="18" xfId="0" applyNumberFormat="1" applyFill="1" applyBorder="1" applyProtection="1">
      <protection locked="0"/>
    </xf>
    <xf numFmtId="20" fontId="0" fillId="0" borderId="20" xfId="0" applyNumberFormat="1" applyFill="1" applyBorder="1" applyProtection="1">
      <protection locked="0"/>
    </xf>
    <xf numFmtId="20" fontId="0" fillId="0" borderId="12" xfId="0" applyNumberFormat="1" applyFill="1" applyBorder="1" applyProtection="1">
      <protection locked="0"/>
    </xf>
    <xf numFmtId="0" fontId="0" fillId="0" borderId="12" xfId="0" applyFill="1" applyBorder="1" applyProtection="1">
      <protection locked="0"/>
    </xf>
    <xf numFmtId="0" fontId="0" fillId="0" borderId="5" xfId="0" applyFill="1" applyBorder="1" applyProtection="1">
      <protection locked="0"/>
    </xf>
    <xf numFmtId="0" fontId="0" fillId="0" borderId="9" xfId="0" applyFill="1" applyBorder="1"/>
    <xf numFmtId="0" fontId="0" fillId="0" borderId="0" xfId="0" applyFill="1"/>
    <xf numFmtId="0" fontId="0" fillId="3" borderId="34" xfId="0" applyFill="1" applyBorder="1" applyAlignment="1" applyProtection="1">
      <alignment horizontal="right"/>
    </xf>
    <xf numFmtId="0" fontId="0" fillId="3" borderId="27" xfId="0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" xfId="0" applyFill="1" applyBorder="1"/>
    <xf numFmtId="0" fontId="0" fillId="3" borderId="9" xfId="0" applyFill="1" applyBorder="1"/>
    <xf numFmtId="164" fontId="0" fillId="3" borderId="5" xfId="0" applyNumberFormat="1" applyFill="1" applyBorder="1" applyProtection="1">
      <protection locked="0"/>
    </xf>
    <xf numFmtId="20" fontId="0" fillId="3" borderId="5" xfId="0" applyNumberFormat="1" applyFill="1" applyBorder="1" applyProtection="1">
      <protection locked="0"/>
    </xf>
    <xf numFmtId="2" fontId="0" fillId="3" borderId="17" xfId="0" applyNumberFormat="1" applyFill="1" applyBorder="1" applyProtection="1">
      <protection locked="0"/>
    </xf>
    <xf numFmtId="0" fontId="2" fillId="3" borderId="16" xfId="0" applyFont="1" applyFill="1" applyBorder="1" applyProtection="1"/>
    <xf numFmtId="0" fontId="2" fillId="3" borderId="15" xfId="0" applyFont="1" applyFill="1" applyBorder="1" applyProtection="1"/>
    <xf numFmtId="2" fontId="2" fillId="3" borderId="14" xfId="0" applyNumberFormat="1" applyFont="1" applyFill="1" applyBorder="1" applyProtection="1"/>
    <xf numFmtId="2" fontId="5" fillId="3" borderId="12" xfId="0" applyNumberFormat="1" applyFont="1" applyFill="1" applyBorder="1" applyProtection="1"/>
    <xf numFmtId="2" fontId="5" fillId="3" borderId="5" xfId="0" applyNumberFormat="1" applyFont="1" applyFill="1" applyBorder="1" applyProtection="1"/>
    <xf numFmtId="2" fontId="5" fillId="3" borderId="5" xfId="0" applyNumberFormat="1" applyFont="1" applyFill="1" applyBorder="1" applyProtection="1">
      <protection locked="0"/>
    </xf>
    <xf numFmtId="2" fontId="2" fillId="3" borderId="2" xfId="0" applyNumberFormat="1" applyFont="1" applyFill="1" applyBorder="1" applyProtection="1"/>
    <xf numFmtId="2" fontId="3" fillId="3" borderId="2" xfId="0" applyNumberFormat="1" applyFont="1" applyFill="1" applyBorder="1"/>
    <xf numFmtId="0" fontId="0" fillId="3" borderId="1" xfId="0" applyFill="1" applyBorder="1" applyProtection="1"/>
    <xf numFmtId="0" fontId="0" fillId="3" borderId="0" xfId="0" applyFill="1" applyProtection="1">
      <protection locked="0"/>
    </xf>
    <xf numFmtId="0" fontId="0" fillId="4" borderId="0" xfId="0" applyFill="1"/>
    <xf numFmtId="0" fontId="0" fillId="4" borderId="1" xfId="0" applyFill="1" applyBorder="1" applyProtection="1">
      <protection locked="0"/>
    </xf>
    <xf numFmtId="0" fontId="0" fillId="4" borderId="1" xfId="0" applyFill="1" applyBorder="1"/>
    <xf numFmtId="2" fontId="2" fillId="3" borderId="5" xfId="0" applyNumberFormat="1" applyFont="1" applyFill="1" applyBorder="1" applyProtection="1">
      <protection locked="0"/>
    </xf>
    <xf numFmtId="0" fontId="1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2" fontId="0" fillId="0" borderId="5" xfId="0" applyNumberFormat="1" applyBorder="1" applyAlignment="1">
      <alignment horizontal="center"/>
    </xf>
    <xf numFmtId="2" fontId="0" fillId="0" borderId="5" xfId="0" applyNumberFormat="1" applyFill="1" applyBorder="1" applyAlignment="1">
      <alignment horizontal="center"/>
    </xf>
    <xf numFmtId="49" fontId="0" fillId="0" borderId="0" xfId="0" applyNumberFormat="1" applyFill="1" applyAlignment="1" applyProtection="1">
      <alignment horizontal="center"/>
      <protection locked="0"/>
    </xf>
    <xf numFmtId="49" fontId="0" fillId="0" borderId="0" xfId="0" quotePrefix="1" applyNumberFormat="1" applyFill="1" applyAlignment="1" applyProtection="1">
      <alignment horizontal="center"/>
      <protection locked="0"/>
    </xf>
    <xf numFmtId="0" fontId="0" fillId="0" borderId="1" xfId="0" applyFill="1" applyBorder="1" applyAlignment="1" applyProtection="1">
      <alignment horizontal="center"/>
      <protection locked="0"/>
    </xf>
    <xf numFmtId="0" fontId="2" fillId="0" borderId="1" xfId="0" applyFont="1" applyFill="1" applyBorder="1" applyAlignment="1">
      <alignment horizontal="center"/>
    </xf>
    <xf numFmtId="2" fontId="2" fillId="3" borderId="1" xfId="0" applyNumberFormat="1" applyFont="1" applyFill="1" applyBorder="1" applyAlignment="1">
      <alignment horizontal="center" vertical="top"/>
    </xf>
    <xf numFmtId="0" fontId="0" fillId="3" borderId="1" xfId="0" applyFill="1" applyBorder="1" applyAlignment="1" applyProtection="1">
      <alignment vertical="justify" wrapText="1"/>
      <protection locked="0"/>
    </xf>
    <xf numFmtId="0" fontId="0" fillId="0" borderId="38" xfId="0" applyFill="1" applyBorder="1" applyAlignment="1" applyProtection="1">
      <alignment horizontal="center"/>
      <protection locked="0"/>
    </xf>
    <xf numFmtId="0" fontId="0" fillId="0" borderId="5" xfId="0" applyFill="1" applyBorder="1" applyAlignment="1" applyProtection="1">
      <alignment horizontal="center"/>
      <protection locked="0"/>
    </xf>
    <xf numFmtId="0" fontId="5" fillId="0" borderId="5" xfId="0" applyFont="1" applyFill="1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center"/>
    </xf>
    <xf numFmtId="0" fontId="2" fillId="0" borderId="24" xfId="0" applyFont="1" applyBorder="1" applyAlignment="1" applyProtection="1">
      <alignment horizontal="center"/>
    </xf>
    <xf numFmtId="2" fontId="0" fillId="0" borderId="12" xfId="0" applyNumberFormat="1" applyBorder="1" applyAlignment="1">
      <alignment horizontal="center"/>
    </xf>
    <xf numFmtId="0" fontId="0" fillId="0" borderId="28" xfId="0" applyFill="1" applyBorder="1" applyAlignment="1" applyProtection="1">
      <alignment horizontal="center"/>
      <protection locked="0"/>
    </xf>
    <xf numFmtId="0" fontId="0" fillId="0" borderId="0" xfId="0" applyFill="1" applyBorder="1" applyAlignment="1" applyProtection="1">
      <alignment horizontal="center"/>
      <protection locked="0"/>
    </xf>
    <xf numFmtId="0" fontId="0" fillId="0" borderId="26" xfId="0" applyFill="1" applyBorder="1" applyAlignment="1" applyProtection="1">
      <alignment horizontal="center"/>
      <protection locked="0"/>
    </xf>
    <xf numFmtId="0" fontId="0" fillId="0" borderId="27" xfId="0" applyFill="1" applyBorder="1" applyAlignment="1" applyProtection="1">
      <alignment horizontal="center"/>
      <protection locked="0"/>
    </xf>
    <xf numFmtId="0" fontId="0" fillId="0" borderId="9" xfId="0" applyFill="1" applyBorder="1" applyAlignment="1" applyProtection="1">
      <alignment horizontal="center"/>
      <protection locked="0"/>
    </xf>
    <xf numFmtId="0" fontId="2" fillId="0" borderId="39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37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3" borderId="38" xfId="0" applyFill="1" applyBorder="1" applyAlignment="1" applyProtection="1">
      <alignment horizontal="center"/>
      <protection locked="0"/>
    </xf>
    <xf numFmtId="0" fontId="0" fillId="3" borderId="5" xfId="0" applyFill="1" applyBorder="1" applyAlignment="1" applyProtection="1">
      <alignment horizontal="center"/>
      <protection locked="0"/>
    </xf>
    <xf numFmtId="0" fontId="0" fillId="0" borderId="22" xfId="0" applyFill="1" applyBorder="1" applyAlignment="1" applyProtection="1">
      <alignment horizontal="center"/>
      <protection locked="0"/>
    </xf>
    <xf numFmtId="0" fontId="0" fillId="0" borderId="10" xfId="0" applyFill="1" applyBorder="1" applyAlignment="1" applyProtection="1">
      <alignment horizontal="center"/>
      <protection locked="0"/>
    </xf>
    <xf numFmtId="0" fontId="0" fillId="0" borderId="23" xfId="0" applyFill="1" applyBorder="1" applyAlignment="1" applyProtection="1">
      <alignment horizontal="center"/>
      <protection locked="0"/>
    </xf>
    <xf numFmtId="0" fontId="0" fillId="0" borderId="38" xfId="0" applyFill="1" applyBorder="1" applyAlignment="1" applyProtection="1">
      <alignment horizontal="left"/>
    </xf>
    <xf numFmtId="0" fontId="0" fillId="0" borderId="5" xfId="0" applyFill="1" applyBorder="1" applyAlignment="1" applyProtection="1">
      <alignment horizontal="left"/>
    </xf>
    <xf numFmtId="0" fontId="0" fillId="3" borderId="7" xfId="0" applyFill="1" applyBorder="1" applyAlignment="1" applyProtection="1">
      <alignment horizontal="center"/>
      <protection locked="0"/>
    </xf>
    <xf numFmtId="0" fontId="0" fillId="3" borderId="6" xfId="0" applyFill="1" applyBorder="1" applyAlignment="1" applyProtection="1">
      <alignment horizontal="center"/>
      <protection locked="0"/>
    </xf>
    <xf numFmtId="0" fontId="0" fillId="3" borderId="37" xfId="0" applyFill="1" applyBorder="1" applyAlignment="1">
      <alignment horizontal="center"/>
    </xf>
    <xf numFmtId="0" fontId="0" fillId="0" borderId="36" xfId="0" applyFill="1" applyBorder="1" applyAlignment="1" applyProtection="1">
      <alignment horizontal="center"/>
      <protection locked="0"/>
    </xf>
    <xf numFmtId="0" fontId="0" fillId="0" borderId="6" xfId="0" applyFill="1" applyBorder="1" applyAlignment="1" applyProtection="1">
      <alignment horizontal="center"/>
      <protection locked="0"/>
    </xf>
    <xf numFmtId="0" fontId="0" fillId="0" borderId="6" xfId="0" applyFill="1" applyBorder="1" applyAlignment="1">
      <alignment horizontal="center"/>
    </xf>
    <xf numFmtId="0" fontId="0" fillId="0" borderId="37" xfId="0" applyFill="1" applyBorder="1" applyAlignment="1">
      <alignment horizontal="center"/>
    </xf>
    <xf numFmtId="0" fontId="2" fillId="0" borderId="36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37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0" fillId="0" borderId="36" xfId="0" applyFill="1" applyBorder="1" applyAlignment="1" applyProtection="1">
      <alignment horizontal="left"/>
    </xf>
    <xf numFmtId="0" fontId="0" fillId="0" borderId="6" xfId="0" applyFill="1" applyBorder="1" applyAlignment="1" applyProtection="1">
      <alignment horizontal="left"/>
    </xf>
    <xf numFmtId="0" fontId="0" fillId="0" borderId="37" xfId="0" applyFill="1" applyBorder="1" applyAlignment="1" applyProtection="1">
      <alignment horizontal="left"/>
    </xf>
    <xf numFmtId="0" fontId="2" fillId="0" borderId="15" xfId="0" applyFont="1" applyBorder="1" applyAlignment="1">
      <alignment horizontal="center"/>
    </xf>
    <xf numFmtId="0" fontId="0" fillId="3" borderId="33" xfId="0" applyFill="1" applyBorder="1" applyAlignment="1" applyProtection="1">
      <alignment horizontal="center"/>
      <protection locked="0"/>
    </xf>
    <xf numFmtId="0" fontId="0" fillId="3" borderId="32" xfId="0" applyFill="1" applyBorder="1" applyAlignment="1" applyProtection="1">
      <alignment horizontal="center"/>
      <protection locked="0"/>
    </xf>
    <xf numFmtId="0" fontId="0" fillId="3" borderId="35" xfId="0" applyFill="1" applyBorder="1" applyAlignment="1" applyProtection="1">
      <alignment horizontal="center"/>
      <protection locked="0"/>
    </xf>
    <xf numFmtId="0" fontId="4" fillId="3" borderId="5" xfId="0" applyFont="1" applyFill="1" applyBorder="1" applyAlignment="1" applyProtection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56"/>
  <sheetViews>
    <sheetView tabSelected="1" workbookViewId="0">
      <selection activeCell="R13" sqref="R13"/>
    </sheetView>
  </sheetViews>
  <sheetFormatPr defaultRowHeight="12.5" x14ac:dyDescent="0.25"/>
  <cols>
    <col min="14" max="14" width="13.26953125" customWidth="1"/>
  </cols>
  <sheetData>
    <row r="1" spans="1:14" ht="13.5" thickBot="1" x14ac:dyDescent="0.35">
      <c r="A1" s="35"/>
      <c r="B1" s="152" t="s">
        <v>52</v>
      </c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2"/>
    </row>
    <row r="2" spans="1:14" ht="13" x14ac:dyDescent="0.3">
      <c r="B2" s="59" t="s">
        <v>51</v>
      </c>
      <c r="C2" s="60"/>
      <c r="D2" s="60"/>
      <c r="E2" s="60"/>
      <c r="F2" s="61"/>
      <c r="G2" s="62"/>
      <c r="H2" s="82" t="s">
        <v>50</v>
      </c>
      <c r="I2" s="153"/>
      <c r="J2" s="154"/>
      <c r="K2" s="155"/>
      <c r="L2" s="53" t="s">
        <v>49</v>
      </c>
      <c r="M2" s="52"/>
      <c r="N2" s="51"/>
    </row>
    <row r="3" spans="1:14" x14ac:dyDescent="0.25">
      <c r="B3" s="50" t="s">
        <v>48</v>
      </c>
      <c r="C3" s="132"/>
      <c r="D3" s="132"/>
      <c r="E3" s="132"/>
      <c r="F3" s="132"/>
      <c r="G3" s="132"/>
      <c r="H3" s="132"/>
      <c r="I3" s="132"/>
      <c r="J3" s="132"/>
      <c r="K3" s="132"/>
      <c r="L3" s="49" t="s">
        <v>47</v>
      </c>
      <c r="M3" s="45"/>
      <c r="N3" s="46"/>
    </row>
    <row r="4" spans="1:14" x14ac:dyDescent="0.25">
      <c r="B4" s="48"/>
      <c r="C4" s="156" t="s">
        <v>46</v>
      </c>
      <c r="D4" s="156"/>
      <c r="E4" s="156"/>
      <c r="F4" s="156"/>
      <c r="G4" s="156"/>
      <c r="H4" s="156"/>
      <c r="I4" s="156"/>
      <c r="J4" s="156"/>
      <c r="K4" s="156"/>
      <c r="L4" s="47" t="s">
        <v>45</v>
      </c>
      <c r="M4" s="45"/>
      <c r="N4" s="46"/>
    </row>
    <row r="5" spans="1:14" x14ac:dyDescent="0.25">
      <c r="B5" s="149" t="s">
        <v>44</v>
      </c>
      <c r="C5" s="150"/>
      <c r="D5" s="150"/>
      <c r="E5" s="151"/>
      <c r="F5" s="132"/>
      <c r="G5" s="132"/>
      <c r="H5" s="132"/>
      <c r="I5" s="132"/>
      <c r="J5" s="132"/>
      <c r="K5" s="132"/>
      <c r="L5" s="45" t="s">
        <v>43</v>
      </c>
      <c r="M5" s="44"/>
      <c r="N5" s="43"/>
    </row>
    <row r="6" spans="1:14" x14ac:dyDescent="0.25">
      <c r="B6" s="149" t="s">
        <v>42</v>
      </c>
      <c r="C6" s="150"/>
      <c r="D6" s="150"/>
      <c r="E6" s="151"/>
      <c r="F6" s="132"/>
      <c r="G6" s="132"/>
      <c r="H6" s="132"/>
      <c r="I6" s="132"/>
      <c r="J6" s="132"/>
      <c r="K6" s="132"/>
      <c r="L6" s="42"/>
      <c r="M6" s="42"/>
      <c r="N6" s="41"/>
    </row>
    <row r="7" spans="1:14" x14ac:dyDescent="0.25">
      <c r="B7" s="136" t="s">
        <v>41</v>
      </c>
      <c r="C7" s="137"/>
      <c r="D7" s="137"/>
      <c r="E7" s="137"/>
      <c r="F7" s="132"/>
      <c r="G7" s="132"/>
      <c r="H7" s="132"/>
      <c r="I7" s="132"/>
      <c r="J7" s="132"/>
      <c r="K7" s="132"/>
      <c r="L7" s="13" t="s">
        <v>40</v>
      </c>
      <c r="M7" s="13"/>
      <c r="N7" s="40"/>
    </row>
    <row r="8" spans="1:14" x14ac:dyDescent="0.25">
      <c r="B8" s="136" t="s">
        <v>39</v>
      </c>
      <c r="C8" s="137"/>
      <c r="D8" s="137"/>
      <c r="E8" s="137"/>
      <c r="F8" s="132"/>
      <c r="G8" s="132"/>
      <c r="H8" s="132"/>
      <c r="I8" s="132"/>
      <c r="J8" s="132"/>
      <c r="K8" s="132"/>
      <c r="L8" s="37" t="s">
        <v>38</v>
      </c>
      <c r="M8" s="35"/>
      <c r="N8" s="34"/>
    </row>
    <row r="9" spans="1:14" x14ac:dyDescent="0.25">
      <c r="B9" s="136" t="s">
        <v>37</v>
      </c>
      <c r="C9" s="137"/>
      <c r="D9" s="137"/>
      <c r="E9" s="137"/>
      <c r="F9" s="132"/>
      <c r="G9" s="132"/>
      <c r="H9" s="132"/>
      <c r="I9" s="132"/>
      <c r="J9" s="132"/>
      <c r="K9" s="132"/>
      <c r="L9" s="35"/>
      <c r="M9" s="35"/>
      <c r="N9" s="34"/>
    </row>
    <row r="10" spans="1:14" x14ac:dyDescent="0.25">
      <c r="B10" s="136" t="s">
        <v>36</v>
      </c>
      <c r="C10" s="137"/>
      <c r="D10" s="137"/>
      <c r="E10" s="138"/>
      <c r="F10" s="139"/>
      <c r="G10" s="139"/>
      <c r="H10" s="139"/>
      <c r="I10" s="139"/>
      <c r="J10" s="139"/>
      <c r="K10" s="140"/>
      <c r="L10" s="35"/>
      <c r="M10" s="35"/>
      <c r="N10" s="34"/>
    </row>
    <row r="11" spans="1:14" x14ac:dyDescent="0.25">
      <c r="B11" s="141"/>
      <c r="C11" s="142"/>
      <c r="D11" s="142"/>
      <c r="E11" s="142"/>
      <c r="F11" s="142"/>
      <c r="G11" s="142"/>
      <c r="H11" s="143"/>
      <c r="I11" s="143"/>
      <c r="J11" s="143"/>
      <c r="K11" s="144"/>
      <c r="L11" s="35"/>
      <c r="M11" s="35"/>
      <c r="N11" s="34"/>
    </row>
    <row r="12" spans="1:14" x14ac:dyDescent="0.25">
      <c r="B12" s="39"/>
      <c r="C12" s="35"/>
      <c r="D12" s="35"/>
      <c r="E12" s="35"/>
      <c r="F12" s="35"/>
      <c r="G12" s="35"/>
      <c r="H12" s="35"/>
      <c r="I12" s="35"/>
      <c r="J12" s="35"/>
      <c r="K12" s="36"/>
      <c r="L12" s="35"/>
      <c r="M12" s="35"/>
      <c r="N12" s="34"/>
    </row>
    <row r="13" spans="1:14" x14ac:dyDescent="0.25">
      <c r="B13" s="83"/>
      <c r="C13" s="84"/>
      <c r="D13" s="84"/>
      <c r="E13" s="35"/>
      <c r="F13" s="35"/>
      <c r="G13" s="35"/>
      <c r="H13" s="85"/>
      <c r="I13" s="85"/>
      <c r="J13" s="85"/>
      <c r="K13" s="86"/>
      <c r="L13" s="35"/>
      <c r="M13" s="35"/>
      <c r="N13" s="34"/>
    </row>
    <row r="14" spans="1:14" ht="13" thickBot="1" x14ac:dyDescent="0.3">
      <c r="B14" s="38" t="s">
        <v>4</v>
      </c>
      <c r="C14" s="35"/>
      <c r="D14" s="35"/>
      <c r="E14" s="35"/>
      <c r="F14" s="35"/>
      <c r="G14" s="35"/>
      <c r="H14" s="37" t="s">
        <v>35</v>
      </c>
      <c r="I14" s="35"/>
      <c r="J14" s="35"/>
      <c r="K14" s="36"/>
      <c r="L14" s="35"/>
      <c r="M14" s="35"/>
      <c r="N14" s="34"/>
    </row>
    <row r="15" spans="1:14" ht="13.5" thickBot="1" x14ac:dyDescent="0.35">
      <c r="B15" s="63" t="s">
        <v>34</v>
      </c>
      <c r="C15" s="64"/>
      <c r="D15" s="65"/>
      <c r="E15" s="65"/>
      <c r="F15" s="65"/>
      <c r="G15" s="65"/>
      <c r="H15" s="65"/>
      <c r="I15" s="65"/>
      <c r="J15" s="65"/>
      <c r="K15" s="65"/>
      <c r="L15" s="65"/>
      <c r="M15" s="65"/>
      <c r="N15" s="66"/>
    </row>
    <row r="16" spans="1:14" ht="13" x14ac:dyDescent="0.3">
      <c r="B16" s="145" t="s">
        <v>33</v>
      </c>
      <c r="C16" s="146"/>
      <c r="D16" s="146"/>
      <c r="E16" s="146"/>
      <c r="F16" s="146"/>
      <c r="G16" s="147"/>
      <c r="H16" s="148" t="s">
        <v>32</v>
      </c>
      <c r="I16" s="146"/>
      <c r="J16" s="146"/>
      <c r="K16" s="146"/>
      <c r="L16" s="147"/>
      <c r="M16" s="31" t="s">
        <v>31</v>
      </c>
      <c r="N16" s="125" t="s">
        <v>22</v>
      </c>
    </row>
    <row r="17" spans="1:14" ht="13" x14ac:dyDescent="0.3">
      <c r="B17" s="127" t="s">
        <v>30</v>
      </c>
      <c r="C17" s="128"/>
      <c r="D17" s="128"/>
      <c r="E17" s="129"/>
      <c r="F17" s="33" t="s">
        <v>4</v>
      </c>
      <c r="G17" s="33" t="s">
        <v>29</v>
      </c>
      <c r="H17" s="130" t="s">
        <v>30</v>
      </c>
      <c r="I17" s="128"/>
      <c r="J17" s="129"/>
      <c r="K17" s="57" t="s">
        <v>4</v>
      </c>
      <c r="L17" s="32" t="s">
        <v>29</v>
      </c>
      <c r="M17" s="31" t="s">
        <v>28</v>
      </c>
      <c r="N17" s="126"/>
    </row>
    <row r="18" spans="1:14" x14ac:dyDescent="0.25">
      <c r="A18" s="24"/>
      <c r="B18" s="30"/>
      <c r="C18" s="26"/>
      <c r="D18" s="26"/>
      <c r="E18" s="26"/>
      <c r="F18" s="28" t="s">
        <v>27</v>
      </c>
      <c r="G18" s="27" t="s">
        <v>26</v>
      </c>
      <c r="H18" s="29"/>
      <c r="I18" s="26"/>
      <c r="J18" s="26"/>
      <c r="K18" s="28" t="s">
        <v>27</v>
      </c>
      <c r="L18" s="27" t="s">
        <v>26</v>
      </c>
      <c r="M18" s="26"/>
      <c r="N18" s="25"/>
    </row>
    <row r="19" spans="1:14" x14ac:dyDescent="0.25">
      <c r="B19" s="131"/>
      <c r="C19" s="132"/>
      <c r="D19" s="132"/>
      <c r="E19" s="132"/>
      <c r="F19" s="87"/>
      <c r="G19" s="88"/>
      <c r="H19" s="132"/>
      <c r="I19" s="132"/>
      <c r="J19" s="132"/>
      <c r="K19" s="87"/>
      <c r="L19" s="88"/>
      <c r="M19" s="88"/>
      <c r="N19" s="89"/>
    </row>
    <row r="20" spans="1:14" x14ac:dyDescent="0.25">
      <c r="B20" s="133"/>
      <c r="C20" s="134"/>
      <c r="D20" s="134"/>
      <c r="E20" s="135"/>
      <c r="F20" s="70"/>
      <c r="G20" s="71"/>
      <c r="H20" s="133"/>
      <c r="I20" s="134"/>
      <c r="J20" s="135"/>
      <c r="K20" s="72"/>
      <c r="L20" s="73"/>
      <c r="M20" s="74"/>
      <c r="N20" s="75"/>
    </row>
    <row r="21" spans="1:14" x14ac:dyDescent="0.25">
      <c r="B21" s="120"/>
      <c r="C21" s="121"/>
      <c r="D21" s="121"/>
      <c r="E21" s="122"/>
      <c r="F21" s="70"/>
      <c r="G21" s="71"/>
      <c r="H21" s="120"/>
      <c r="I21" s="121"/>
      <c r="J21" s="122"/>
      <c r="K21" s="72"/>
      <c r="L21" s="76"/>
      <c r="M21" s="74"/>
      <c r="N21" s="75"/>
    </row>
    <row r="22" spans="1:14" x14ac:dyDescent="0.25">
      <c r="B22" s="120"/>
      <c r="C22" s="121"/>
      <c r="D22" s="121"/>
      <c r="E22" s="122"/>
      <c r="F22" s="70"/>
      <c r="G22" s="71"/>
      <c r="H22" s="120"/>
      <c r="I22" s="121"/>
      <c r="J22" s="122"/>
      <c r="K22" s="72"/>
      <c r="L22" s="76"/>
      <c r="M22" s="74"/>
      <c r="N22" s="75"/>
    </row>
    <row r="23" spans="1:14" x14ac:dyDescent="0.25">
      <c r="B23" s="123"/>
      <c r="C23" s="110"/>
      <c r="D23" s="110"/>
      <c r="E23" s="124"/>
      <c r="F23" s="70"/>
      <c r="G23" s="71"/>
      <c r="H23" s="123"/>
      <c r="I23" s="110"/>
      <c r="J23" s="124"/>
      <c r="K23" s="72"/>
      <c r="L23" s="77"/>
      <c r="M23" s="74"/>
      <c r="N23" s="75"/>
    </row>
    <row r="24" spans="1:14" x14ac:dyDescent="0.25">
      <c r="B24" s="114"/>
      <c r="C24" s="115"/>
      <c r="D24" s="115"/>
      <c r="E24" s="115"/>
      <c r="F24" s="67"/>
      <c r="G24" s="68"/>
      <c r="H24" s="116"/>
      <c r="I24" s="115"/>
      <c r="J24" s="115"/>
      <c r="K24" s="67"/>
      <c r="L24" s="68"/>
      <c r="M24" s="68"/>
      <c r="N24" s="69"/>
    </row>
    <row r="25" spans="1:14" ht="13.5" thickBot="1" x14ac:dyDescent="0.35">
      <c r="B25" s="90" t="s">
        <v>25</v>
      </c>
      <c r="C25" s="91"/>
      <c r="D25" s="91"/>
      <c r="E25" s="91"/>
      <c r="F25" s="91"/>
      <c r="G25" s="91"/>
      <c r="H25" s="91"/>
      <c r="I25" s="91"/>
      <c r="J25" s="91"/>
      <c r="K25" s="91"/>
      <c r="L25" s="91"/>
      <c r="M25" s="91"/>
      <c r="N25" s="92">
        <f>SUM(N19:N24)</f>
        <v>0</v>
      </c>
    </row>
    <row r="26" spans="1:14" ht="13.5" thickBot="1" x14ac:dyDescent="0.35"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2"/>
    </row>
    <row r="27" spans="1:14" ht="13.5" thickBot="1" x14ac:dyDescent="0.35">
      <c r="B27" s="21"/>
      <c r="C27" s="20"/>
      <c r="D27" s="20"/>
      <c r="E27" s="20"/>
      <c r="F27" s="20"/>
      <c r="G27" s="20"/>
      <c r="H27" s="20"/>
      <c r="I27" s="117" t="s">
        <v>24</v>
      </c>
      <c r="J27" s="118"/>
      <c r="K27" s="19" t="s">
        <v>23</v>
      </c>
      <c r="L27" s="18" t="s">
        <v>22</v>
      </c>
      <c r="M27" s="17"/>
      <c r="N27" s="16"/>
    </row>
    <row r="28" spans="1:14" ht="13" x14ac:dyDescent="0.3">
      <c r="B28" s="12" t="s">
        <v>21</v>
      </c>
      <c r="C28" s="2"/>
      <c r="D28" s="2"/>
      <c r="E28" s="2"/>
      <c r="F28" s="2"/>
      <c r="G28" s="2"/>
      <c r="H28" s="2"/>
      <c r="I28" s="119">
        <f>I29*0.2</f>
        <v>9</v>
      </c>
      <c r="J28" s="119"/>
      <c r="K28" s="78"/>
      <c r="L28" s="93">
        <f>I28*K28</f>
        <v>0</v>
      </c>
      <c r="M28" s="58"/>
    </row>
    <row r="29" spans="1:14" ht="13" x14ac:dyDescent="0.3">
      <c r="B29" s="14" t="s">
        <v>20</v>
      </c>
      <c r="C29" s="13"/>
      <c r="D29" s="13"/>
      <c r="E29" s="13"/>
      <c r="F29" s="13"/>
      <c r="G29" s="13"/>
      <c r="H29" s="13"/>
      <c r="I29" s="106">
        <v>45</v>
      </c>
      <c r="J29" s="106"/>
      <c r="K29" s="15">
        <v>0</v>
      </c>
      <c r="L29" s="94">
        <f>I29*K29</f>
        <v>0</v>
      </c>
      <c r="M29" s="58"/>
    </row>
    <row r="30" spans="1:14" ht="13" x14ac:dyDescent="0.3">
      <c r="B30" s="14" t="s">
        <v>19</v>
      </c>
      <c r="C30" s="13"/>
      <c r="D30" s="13"/>
      <c r="E30" s="13"/>
      <c r="F30" s="13"/>
      <c r="G30" s="13"/>
      <c r="H30" s="13"/>
      <c r="I30" s="106">
        <f>-I29*0.25</f>
        <v>-11.25</v>
      </c>
      <c r="J30" s="106"/>
      <c r="K30" s="79"/>
      <c r="L30" s="94">
        <f>I30*K30</f>
        <v>0</v>
      </c>
      <c r="M30" s="58"/>
    </row>
    <row r="31" spans="1:14" ht="13" x14ac:dyDescent="0.3">
      <c r="B31" s="14" t="s">
        <v>18</v>
      </c>
      <c r="C31" s="13"/>
      <c r="D31" s="13"/>
      <c r="E31" s="13"/>
      <c r="F31" s="13"/>
      <c r="G31" s="13"/>
      <c r="H31" s="13"/>
      <c r="I31" s="106">
        <f>-I29*0.5</f>
        <v>-22.5</v>
      </c>
      <c r="J31" s="106"/>
      <c r="K31" s="79"/>
      <c r="L31" s="94">
        <f>I31*K31</f>
        <v>0</v>
      </c>
      <c r="M31" s="58"/>
    </row>
    <row r="32" spans="1:14" ht="13" x14ac:dyDescent="0.3">
      <c r="B32" s="8" t="s">
        <v>17</v>
      </c>
      <c r="C32" s="7"/>
      <c r="D32" s="7"/>
      <c r="E32" s="7"/>
      <c r="F32" s="7"/>
      <c r="G32" s="7"/>
      <c r="H32" s="7"/>
      <c r="I32" s="107">
        <f>1.5*I29</f>
        <v>67.5</v>
      </c>
      <c r="J32" s="107"/>
      <c r="K32" s="79"/>
      <c r="L32" s="94">
        <f>I32*K32</f>
        <v>0</v>
      </c>
      <c r="M32" s="58"/>
      <c r="N32" t="s">
        <v>16</v>
      </c>
    </row>
    <row r="33" spans="2:19" ht="13" x14ac:dyDescent="0.3">
      <c r="B33" s="8" t="s">
        <v>53</v>
      </c>
      <c r="C33" s="7"/>
      <c r="D33" s="7"/>
      <c r="E33" s="7"/>
      <c r="F33" s="7"/>
      <c r="G33" s="7"/>
      <c r="H33" s="7"/>
      <c r="I33" s="2"/>
      <c r="J33" s="2"/>
      <c r="K33" s="80"/>
      <c r="L33" s="95"/>
      <c r="M33" s="58"/>
    </row>
    <row r="34" spans="2:19" ht="13" x14ac:dyDescent="0.3">
      <c r="B34" s="12" t="s">
        <v>15</v>
      </c>
      <c r="C34" s="2"/>
      <c r="D34" s="2"/>
      <c r="E34" s="2"/>
      <c r="F34" s="2"/>
      <c r="G34" s="2"/>
      <c r="H34" s="2"/>
      <c r="I34" s="2"/>
      <c r="J34" s="2"/>
      <c r="K34" s="2"/>
      <c r="L34" s="95"/>
      <c r="M34" s="58"/>
    </row>
    <row r="35" spans="2:19" ht="13.5" thickBot="1" x14ac:dyDescent="0.35">
      <c r="L35" s="11"/>
      <c r="M35" s="58"/>
    </row>
    <row r="36" spans="2:19" ht="13.5" thickBot="1" x14ac:dyDescent="0.35">
      <c r="B36" s="10" t="s">
        <v>14</v>
      </c>
      <c r="C36" s="9"/>
      <c r="D36" s="9"/>
      <c r="E36" s="9"/>
      <c r="F36" s="9"/>
      <c r="G36" s="9"/>
      <c r="H36" s="9"/>
      <c r="I36" s="9"/>
      <c r="J36" s="9"/>
      <c r="K36" s="9"/>
      <c r="L36" s="96">
        <f>N25+SUM(L28:L34)</f>
        <v>0</v>
      </c>
      <c r="M36" s="58"/>
    </row>
    <row r="37" spans="2:19" ht="13" x14ac:dyDescent="0.3">
      <c r="L37" s="6"/>
      <c r="M37" s="58"/>
    </row>
    <row r="38" spans="2:19" ht="13" x14ac:dyDescent="0.3">
      <c r="B38" s="8" t="s">
        <v>13</v>
      </c>
      <c r="C38" s="7"/>
      <c r="D38" s="7"/>
      <c r="E38" s="7"/>
      <c r="F38" s="7"/>
      <c r="G38" s="7"/>
      <c r="H38" s="7"/>
      <c r="I38" s="7"/>
      <c r="J38" s="7"/>
      <c r="K38" s="7"/>
      <c r="L38" s="103"/>
      <c r="M38" s="58"/>
    </row>
    <row r="39" spans="2:19" ht="13.5" thickBot="1" x14ac:dyDescent="0.35">
      <c r="L39" s="6"/>
      <c r="M39" s="58"/>
    </row>
    <row r="40" spans="2:19" ht="14.5" thickBot="1" x14ac:dyDescent="0.35">
      <c r="B40" s="5" t="s">
        <v>12</v>
      </c>
      <c r="C40" s="4"/>
      <c r="D40" s="4"/>
      <c r="E40" s="4"/>
      <c r="F40" s="4"/>
      <c r="G40" s="4"/>
      <c r="H40" s="4"/>
      <c r="I40" s="4"/>
      <c r="J40" s="4"/>
      <c r="K40" s="4"/>
      <c r="L40" s="97">
        <f>L36-L38</f>
        <v>0</v>
      </c>
      <c r="M40" s="3"/>
    </row>
    <row r="41" spans="2:19" x14ac:dyDescent="0.25">
      <c r="B41" t="s">
        <v>11</v>
      </c>
      <c r="H41" s="99">
        <v>0</v>
      </c>
      <c r="I41" s="81"/>
      <c r="J41" s="81"/>
      <c r="K41" s="81"/>
      <c r="L41" s="81"/>
      <c r="M41" s="81"/>
      <c r="N41" s="81"/>
    </row>
    <row r="42" spans="2:19" x14ac:dyDescent="0.25">
      <c r="B42" t="s">
        <v>10</v>
      </c>
      <c r="H42" s="108"/>
      <c r="I42" s="109"/>
      <c r="J42" s="109"/>
      <c r="K42" s="109"/>
      <c r="L42" s="109"/>
      <c r="M42" s="109"/>
      <c r="N42" s="109"/>
    </row>
    <row r="43" spans="2:19" x14ac:dyDescent="0.25">
      <c r="B43" t="s">
        <v>9</v>
      </c>
      <c r="H43" s="81"/>
      <c r="I43" s="84"/>
      <c r="J43" s="84"/>
      <c r="K43" s="98"/>
      <c r="L43" s="85"/>
      <c r="M43" s="85"/>
      <c r="N43" s="85"/>
    </row>
    <row r="44" spans="2:19" x14ac:dyDescent="0.25">
      <c r="H44" s="81"/>
      <c r="I44" s="81" t="s">
        <v>4</v>
      </c>
      <c r="J44" s="81"/>
      <c r="K44" s="81" t="s">
        <v>8</v>
      </c>
      <c r="L44" s="81"/>
      <c r="M44" s="81"/>
      <c r="N44" s="81"/>
    </row>
    <row r="45" spans="2:19" x14ac:dyDescent="0.25">
      <c r="B45" t="s">
        <v>7</v>
      </c>
      <c r="C45" s="110"/>
      <c r="D45" s="110"/>
      <c r="E45" s="110"/>
      <c r="F45" s="110"/>
      <c r="G45" s="110"/>
      <c r="H45" s="110"/>
      <c r="I45" s="110"/>
      <c r="J45" s="110"/>
    </row>
    <row r="47" spans="2:19" x14ac:dyDescent="0.25">
      <c r="B47" s="100" t="s">
        <v>6</v>
      </c>
      <c r="C47" s="100"/>
      <c r="D47" s="100"/>
      <c r="E47" s="100"/>
      <c r="F47" s="100"/>
      <c r="G47" s="100"/>
      <c r="H47" s="100"/>
      <c r="I47" s="100"/>
      <c r="J47" s="100"/>
      <c r="K47" s="100"/>
      <c r="L47" s="100"/>
      <c r="M47" s="100"/>
      <c r="N47" s="100"/>
      <c r="O47" s="104" t="s">
        <v>54</v>
      </c>
      <c r="P47" s="105"/>
      <c r="Q47" s="105"/>
      <c r="R47" s="105"/>
      <c r="S47" s="105"/>
    </row>
    <row r="48" spans="2:19" x14ac:dyDescent="0.25">
      <c r="B48" s="100"/>
      <c r="C48" s="100"/>
      <c r="D48" s="100"/>
      <c r="E48" s="100"/>
      <c r="F48" s="100"/>
      <c r="G48" s="100"/>
      <c r="H48" s="100"/>
      <c r="I48" s="101"/>
      <c r="J48" s="101"/>
      <c r="K48" s="102"/>
      <c r="L48" s="102"/>
      <c r="M48" s="102"/>
      <c r="N48" s="102"/>
      <c r="O48" s="105"/>
      <c r="P48" s="105"/>
      <c r="Q48" s="105"/>
      <c r="R48" s="105"/>
      <c r="S48" s="105"/>
    </row>
    <row r="49" spans="2:19" x14ac:dyDescent="0.25">
      <c r="B49" s="100"/>
      <c r="C49" s="100"/>
      <c r="D49" s="100"/>
      <c r="E49" s="100"/>
      <c r="F49" s="100"/>
      <c r="G49" s="100"/>
      <c r="H49" s="100"/>
      <c r="I49" s="100" t="s">
        <v>4</v>
      </c>
      <c r="J49" s="100"/>
      <c r="K49" s="100" t="s">
        <v>3</v>
      </c>
      <c r="L49" s="100"/>
      <c r="M49" s="100"/>
      <c r="N49" s="100"/>
      <c r="O49" s="105"/>
      <c r="P49" s="105"/>
      <c r="Q49" s="105"/>
      <c r="R49" s="105"/>
      <c r="S49" s="105"/>
    </row>
    <row r="50" spans="2:19" x14ac:dyDescent="0.25">
      <c r="B50" s="100" t="s">
        <v>5</v>
      </c>
      <c r="C50" s="100"/>
      <c r="D50" s="100"/>
      <c r="E50" s="100"/>
      <c r="F50" s="100"/>
      <c r="G50" s="100"/>
      <c r="H50" s="100"/>
      <c r="I50" s="100"/>
      <c r="J50" s="100"/>
      <c r="K50" s="100"/>
      <c r="L50" s="100"/>
      <c r="M50" s="100"/>
      <c r="N50" s="100"/>
      <c r="O50" s="105"/>
      <c r="P50" s="105"/>
      <c r="Q50" s="105"/>
      <c r="R50" s="105"/>
      <c r="S50" s="105"/>
    </row>
    <row r="51" spans="2:19" x14ac:dyDescent="0.25">
      <c r="B51" s="100"/>
      <c r="C51" s="100"/>
      <c r="D51" s="100"/>
      <c r="E51" s="100"/>
      <c r="F51" s="100"/>
      <c r="G51" s="100"/>
      <c r="H51" s="100"/>
      <c r="I51" s="100"/>
      <c r="J51" s="100"/>
      <c r="K51" s="100"/>
      <c r="L51" s="100"/>
      <c r="M51" s="100"/>
      <c r="N51" s="100"/>
      <c r="O51" s="105"/>
      <c r="P51" s="105"/>
      <c r="Q51" s="105"/>
      <c r="R51" s="105"/>
      <c r="S51" s="105"/>
    </row>
    <row r="52" spans="2:19" x14ac:dyDescent="0.25">
      <c r="B52" s="100"/>
      <c r="C52" s="100"/>
      <c r="D52" s="100"/>
      <c r="E52" s="100"/>
      <c r="F52" s="100"/>
      <c r="G52" s="100"/>
      <c r="H52" s="100"/>
      <c r="I52" s="101"/>
      <c r="J52" s="101"/>
      <c r="K52" s="102"/>
      <c r="L52" s="102"/>
      <c r="M52" s="102"/>
      <c r="N52" s="102"/>
      <c r="O52" s="105"/>
      <c r="P52" s="105"/>
      <c r="Q52" s="105"/>
      <c r="R52" s="105"/>
      <c r="S52" s="105"/>
    </row>
    <row r="53" spans="2:19" x14ac:dyDescent="0.25">
      <c r="B53" s="100"/>
      <c r="C53" s="100"/>
      <c r="D53" s="100"/>
      <c r="E53" s="100"/>
      <c r="F53" s="100"/>
      <c r="G53" s="100"/>
      <c r="H53" s="100"/>
      <c r="I53" s="100" t="s">
        <v>4</v>
      </c>
      <c r="J53" s="100"/>
      <c r="K53" s="100" t="s">
        <v>3</v>
      </c>
      <c r="L53" s="100"/>
      <c r="M53" s="100"/>
      <c r="N53" s="100"/>
      <c r="O53" s="105"/>
      <c r="P53" s="105"/>
      <c r="Q53" s="105"/>
      <c r="R53" s="105"/>
      <c r="S53" s="105"/>
    </row>
    <row r="55" spans="2:19" ht="13" x14ac:dyDescent="0.3">
      <c r="B55" s="1" t="s">
        <v>2</v>
      </c>
      <c r="C55" s="1"/>
      <c r="D55" s="1"/>
      <c r="E55" s="1"/>
      <c r="F55" s="1"/>
      <c r="G55" s="111"/>
      <c r="H55" s="111"/>
    </row>
    <row r="56" spans="2:19" ht="13" x14ac:dyDescent="0.3">
      <c r="B56" s="55" t="s">
        <v>1</v>
      </c>
      <c r="C56" s="54"/>
      <c r="D56" s="112">
        <f>L40</f>
        <v>0</v>
      </c>
      <c r="E56" s="112"/>
      <c r="F56" s="54"/>
      <c r="G56" s="56" t="s">
        <v>0</v>
      </c>
      <c r="H56" s="113" t="e">
        <f ca="1">slownie(D56)</f>
        <v>#NAME?</v>
      </c>
      <c r="I56" s="113"/>
      <c r="J56" s="113"/>
      <c r="K56" s="113"/>
      <c r="L56" s="113"/>
      <c r="M56" s="113"/>
      <c r="N56" s="113"/>
    </row>
  </sheetData>
  <mergeCells count="46">
    <mergeCell ref="B1:N1"/>
    <mergeCell ref="I2:K2"/>
    <mergeCell ref="C3:K3"/>
    <mergeCell ref="C4:K4"/>
    <mergeCell ref="B5:E5"/>
    <mergeCell ref="F5:K5"/>
    <mergeCell ref="B6:E6"/>
    <mergeCell ref="F6:K6"/>
    <mergeCell ref="B7:E7"/>
    <mergeCell ref="F7:K7"/>
    <mergeCell ref="B8:E8"/>
    <mergeCell ref="F8:K8"/>
    <mergeCell ref="B20:E20"/>
    <mergeCell ref="H20:J20"/>
    <mergeCell ref="B9:E9"/>
    <mergeCell ref="F9:K9"/>
    <mergeCell ref="B10:D10"/>
    <mergeCell ref="E10:K10"/>
    <mergeCell ref="B11:K11"/>
    <mergeCell ref="B16:G16"/>
    <mergeCell ref="H16:L16"/>
    <mergeCell ref="N16:N17"/>
    <mergeCell ref="B17:E17"/>
    <mergeCell ref="H17:J17"/>
    <mergeCell ref="B19:E19"/>
    <mergeCell ref="H19:J19"/>
    <mergeCell ref="B21:E21"/>
    <mergeCell ref="H21:J21"/>
    <mergeCell ref="B22:E22"/>
    <mergeCell ref="H22:J22"/>
    <mergeCell ref="B23:E23"/>
    <mergeCell ref="H23:J23"/>
    <mergeCell ref="G55:H55"/>
    <mergeCell ref="D56:E56"/>
    <mergeCell ref="H56:N56"/>
    <mergeCell ref="B24:E24"/>
    <mergeCell ref="H24:J24"/>
    <mergeCell ref="I27:J27"/>
    <mergeCell ref="I28:J28"/>
    <mergeCell ref="I29:J29"/>
    <mergeCell ref="I30:J30"/>
    <mergeCell ref="O47:S53"/>
    <mergeCell ref="I31:J31"/>
    <mergeCell ref="I32:J32"/>
    <mergeCell ref="H42:N42"/>
    <mergeCell ref="C45:J45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LK</dc:creator>
  <cp:lastModifiedBy>Bożena Zabielska</cp:lastModifiedBy>
  <cp:lastPrinted>2014-09-05T04:15:54Z</cp:lastPrinted>
  <dcterms:created xsi:type="dcterms:W3CDTF">2014-08-06T15:33:04Z</dcterms:created>
  <dcterms:modified xsi:type="dcterms:W3CDTF">2026-02-23T11:57:14Z</dcterms:modified>
</cp:coreProperties>
</file>